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УК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<sst xmlns="http://schemas.openxmlformats.org/spreadsheetml/2006/main" count="63" uniqueCount="26">
  <si>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АНАЛИЗ сбора за ЖКУ в разрезе домов в %  за 2010 год.</t>
  </si>
  <si>
    <t xml:space="preserve"> п/п</t>
  </si>
  <si>
    <t>Улица</t>
  </si>
  <si>
    <t xml:space="preserve"> </t>
  </si>
  <si>
    <t>Янв.</t>
  </si>
  <si>
    <t>Февр.</t>
  </si>
  <si>
    <t>Март</t>
  </si>
  <si>
    <t>Апр.</t>
  </si>
  <si>
    <t>май</t>
  </si>
  <si>
    <t>Июнь</t>
  </si>
  <si>
    <t>Июль</t>
  </si>
  <si>
    <t>Авг.</t>
  </si>
  <si>
    <t>Сент.</t>
  </si>
  <si>
    <t>Октяб.</t>
  </si>
  <si>
    <t>Нояб</t>
  </si>
  <si>
    <t>Дек.</t>
  </si>
  <si>
    <t>Средн  %</t>
  </si>
  <si>
    <t xml:space="preserve">Заовражная </t>
  </si>
  <si>
    <t xml:space="preserve">Лебедева </t>
  </si>
  <si>
    <t>Лебедева</t>
  </si>
  <si>
    <t xml:space="preserve">М.Павлова </t>
  </si>
  <si>
    <t xml:space="preserve">Талвира </t>
  </si>
  <si>
    <t>Университ.</t>
  </si>
  <si>
    <t>2к.1</t>
  </si>
  <si>
    <t>20к.1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</si>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</sst>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textRotation="255"/>
    </xf>
    <xf numFmtId="2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2" fontId="6" fillId="0" borderId="0" xfId="0" applyNumberFormat="1" applyFont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8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8" fillId="0" borderId="2" xfId="0" applyNumberFormat="1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wrapText="1"/>
    </xf>
    <xf numFmtId="2" fontId="3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2" fontId="11" fillId="0" borderId="2" xfId="0" applyNumberFormat="1" applyFont="1" applyBorder="1" applyAlignment="1">
      <alignment/>
    </xf>
    <xf numFmtId="2" fontId="12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</cellXfs>
  <cellStyles count="7">
    <cellStyle name="Normal" xfId="0"/>
    <cellStyle name="Вывод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90" zoomScaleNormal="90" workbookViewId="0" topLeftCell="A7">
      <selection activeCell="W11" sqref="W11"/>
    </sheetView>
  </sheetViews>
  <sheetFormatPr defaultColWidth="9.00390625" defaultRowHeight="12.75"/>
  <cols>
    <col min="1" max="1" width="4.25390625" style="1" customWidth="1"/>
    <col min="2" max="2" width="11.125" style="2" customWidth="1"/>
    <col min="3" max="3" width="5.125" style="2" customWidth="1"/>
    <col min="4" max="4" width="5.875" style="2" customWidth="1"/>
    <col min="5" max="5" width="6.375" style="2" customWidth="1"/>
    <col min="6" max="6" width="6.375" style="3" customWidth="1"/>
    <col min="7" max="7" width="6.125" style="3" customWidth="1"/>
    <col min="8" max="8" width="6.125" style="1" customWidth="1"/>
    <col min="9" max="9" width="6.00390625" style="1" customWidth="1"/>
    <col min="10" max="10" width="6.375" style="2" customWidth="1"/>
    <col min="11" max="12" width="6.25390625" style="3" bestFit="1" customWidth="1"/>
    <col min="13" max="13" width="6.125" style="3" customWidth="1"/>
    <col min="14" max="14" width="6.25390625" style="3" bestFit="1" customWidth="1"/>
    <col min="15" max="15" width="5.875" style="2" customWidth="1"/>
    <col min="16" max="16" width="10.00390625" style="27" customWidth="1"/>
    <col min="17" max="16384" width="9.125" style="2" customWidth="1"/>
  </cols>
  <sheetData>
    <row r="1" spans="1:16" s="5" customFormat="1" ht="31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"/>
      <c r="P1" s="25"/>
    </row>
    <row r="2" spans="1:16" s="5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8"/>
      <c r="L2" s="28"/>
      <c r="M2" s="28"/>
      <c r="N2" s="28"/>
      <c r="O2" s="4"/>
      <c r="P2" s="25"/>
    </row>
    <row r="3" spans="1:16" ht="18.75" customHeight="1">
      <c r="A3" s="14" t="s">
        <v>1</v>
      </c>
      <c r="B3" s="14" t="s">
        <v>2</v>
      </c>
      <c r="C3" s="15" t="s">
        <v>3</v>
      </c>
      <c r="D3" s="14" t="s">
        <v>4</v>
      </c>
      <c r="E3" s="14" t="s">
        <v>5</v>
      </c>
      <c r="F3" s="16" t="s">
        <v>6</v>
      </c>
      <c r="G3" s="16" t="s">
        <v>7</v>
      </c>
      <c r="H3" s="14" t="s">
        <v>8</v>
      </c>
      <c r="I3" s="14" t="s">
        <v>9</v>
      </c>
      <c r="J3" s="17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4" t="s">
        <v>15</v>
      </c>
      <c r="P3" s="43" t="s">
        <v>16</v>
      </c>
    </row>
    <row r="4" spans="1:16" ht="13.5">
      <c r="A4" s="14">
        <v>1</v>
      </c>
      <c r="B4" s="18" t="s">
        <v>17</v>
      </c>
      <c r="C4" s="14">
        <v>47</v>
      </c>
      <c r="D4" s="19">
        <v>84.66</v>
      </c>
      <c r="E4" s="19">
        <v>113.13</v>
      </c>
      <c r="F4" s="19">
        <v>95.54</v>
      </c>
      <c r="G4" s="19">
        <v>87.13</v>
      </c>
      <c r="H4" s="19">
        <v>90.64</v>
      </c>
      <c r="I4" s="19">
        <v>94.1</v>
      </c>
      <c r="J4" s="29">
        <v>138.95</v>
      </c>
      <c r="K4" s="29">
        <v>88.66</v>
      </c>
      <c r="L4" s="29">
        <v>87.51</v>
      </c>
      <c r="M4" s="32">
        <v>103.22</v>
      </c>
      <c r="N4" s="36">
        <v>105.58</v>
      </c>
      <c r="O4" s="20">
        <v>85.5</v>
      </c>
      <c r="P4" s="42">
        <f>(D4+E4+F4+G4+H4+I4+J4+K4+L4+M4+N4+O4)/12</f>
        <v>97.88499999999999</v>
      </c>
    </row>
    <row r="5" spans="1:16" ht="13.5">
      <c r="A5" s="14">
        <v>2</v>
      </c>
      <c r="B5" s="18" t="s">
        <v>17</v>
      </c>
      <c r="C5" s="14">
        <v>49</v>
      </c>
      <c r="D5" s="19">
        <v>96.01</v>
      </c>
      <c r="E5" s="19">
        <v>93.22</v>
      </c>
      <c r="F5" s="19">
        <v>103.12</v>
      </c>
      <c r="G5" s="19">
        <v>100.73</v>
      </c>
      <c r="H5" s="19">
        <v>84.54</v>
      </c>
      <c r="I5" s="19">
        <v>100.59</v>
      </c>
      <c r="J5" s="29">
        <v>96.07</v>
      </c>
      <c r="K5" s="29">
        <v>109.53</v>
      </c>
      <c r="L5" s="29">
        <v>94.67</v>
      </c>
      <c r="M5" s="32">
        <v>102.82</v>
      </c>
      <c r="N5" s="36">
        <v>89.44</v>
      </c>
      <c r="O5" s="20">
        <v>97.94</v>
      </c>
      <c r="P5" s="42">
        <f aca="true" t="shared" si="0" ref="P5:P45">(D5+E5+F5+G5+H5+I5+J5+K5+L5+M5+N5+O5)/12</f>
        <v>97.39</v>
      </c>
    </row>
    <row r="6" spans="1:16" ht="13.5">
      <c r="A6" s="14">
        <v>3</v>
      </c>
      <c r="B6" s="18" t="s">
        <v>18</v>
      </c>
      <c r="C6" s="14">
        <v>1</v>
      </c>
      <c r="D6" s="19">
        <v>101.41</v>
      </c>
      <c r="E6" s="19">
        <v>98.63</v>
      </c>
      <c r="F6" s="19">
        <v>101.57</v>
      </c>
      <c r="G6" s="19">
        <v>103.34</v>
      </c>
      <c r="H6" s="19">
        <v>88.3</v>
      </c>
      <c r="I6" s="19">
        <v>110.69</v>
      </c>
      <c r="J6" s="29">
        <v>103.29</v>
      </c>
      <c r="K6" s="29">
        <v>81.09</v>
      </c>
      <c r="L6" s="29">
        <v>99.22</v>
      </c>
      <c r="M6" s="32">
        <v>106.83</v>
      </c>
      <c r="N6" s="36">
        <v>98.83</v>
      </c>
      <c r="O6" s="20">
        <v>99.71</v>
      </c>
      <c r="P6" s="42">
        <f t="shared" si="0"/>
        <v>99.40916666666668</v>
      </c>
    </row>
    <row r="7" spans="1:16" ht="13.5">
      <c r="A7" s="14">
        <v>4</v>
      </c>
      <c r="B7" s="18" t="s">
        <v>19</v>
      </c>
      <c r="C7" s="14">
        <v>3</v>
      </c>
      <c r="D7" s="19">
        <v>95.95</v>
      </c>
      <c r="E7" s="19">
        <v>96.63</v>
      </c>
      <c r="F7" s="19">
        <v>103.68</v>
      </c>
      <c r="G7" s="21">
        <v>100.14</v>
      </c>
      <c r="H7" s="19">
        <v>96.74</v>
      </c>
      <c r="I7" s="19">
        <v>98.47</v>
      </c>
      <c r="J7" s="29">
        <v>100.53</v>
      </c>
      <c r="K7" s="29">
        <v>102.1</v>
      </c>
      <c r="L7" s="29">
        <v>99.66</v>
      </c>
      <c r="M7" s="32">
        <v>108.27</v>
      </c>
      <c r="N7" s="36">
        <v>104.59</v>
      </c>
      <c r="O7" s="20">
        <v>94.86</v>
      </c>
      <c r="P7" s="42">
        <f t="shared" si="0"/>
        <v>100.13499999999999</v>
      </c>
    </row>
    <row r="8" spans="1:16" ht="13.5">
      <c r="A8" s="14">
        <v>5</v>
      </c>
      <c r="B8" s="18" t="s">
        <v>18</v>
      </c>
      <c r="C8" s="14">
        <v>7</v>
      </c>
      <c r="D8" s="19">
        <v>97.93</v>
      </c>
      <c r="E8" s="19">
        <v>100.95</v>
      </c>
      <c r="F8" s="19">
        <v>112.13</v>
      </c>
      <c r="G8" s="19">
        <v>101.39</v>
      </c>
      <c r="H8" s="19">
        <v>95.82</v>
      </c>
      <c r="I8" s="19">
        <v>95.18</v>
      </c>
      <c r="J8" s="29">
        <v>97.8</v>
      </c>
      <c r="K8" s="29">
        <v>100.45</v>
      </c>
      <c r="L8" s="29">
        <v>102.8</v>
      </c>
      <c r="M8" s="32">
        <v>94.5</v>
      </c>
      <c r="N8" s="36">
        <v>100.63</v>
      </c>
      <c r="O8" s="20">
        <v>95.4</v>
      </c>
      <c r="P8" s="42">
        <f t="shared" si="0"/>
        <v>99.58166666666666</v>
      </c>
    </row>
    <row r="9" spans="1:16" ht="13.5">
      <c r="A9" s="14">
        <v>6</v>
      </c>
      <c r="B9" s="18" t="s">
        <v>18</v>
      </c>
      <c r="C9" s="14">
        <v>9</v>
      </c>
      <c r="D9" s="19">
        <v>97.84</v>
      </c>
      <c r="E9" s="19">
        <v>105</v>
      </c>
      <c r="F9" s="19">
        <v>98.92</v>
      </c>
      <c r="G9" s="19">
        <v>100.83</v>
      </c>
      <c r="H9" s="19">
        <v>97.28</v>
      </c>
      <c r="I9" s="19">
        <v>101.16</v>
      </c>
      <c r="J9" s="29">
        <v>97.99</v>
      </c>
      <c r="K9" s="29">
        <v>98.24</v>
      </c>
      <c r="L9" s="29">
        <v>105.62</v>
      </c>
      <c r="M9" s="32">
        <v>99.59</v>
      </c>
      <c r="N9" s="36">
        <v>100.31</v>
      </c>
      <c r="O9" s="20">
        <v>96.44</v>
      </c>
      <c r="P9" s="42">
        <f t="shared" si="0"/>
        <v>99.935</v>
      </c>
    </row>
    <row r="10" spans="1:16" ht="13.5">
      <c r="A10" s="14">
        <v>7</v>
      </c>
      <c r="B10" s="18" t="s">
        <v>18</v>
      </c>
      <c r="C10" s="14">
        <v>11</v>
      </c>
      <c r="D10" s="19">
        <v>101.36</v>
      </c>
      <c r="E10" s="19">
        <v>104.81</v>
      </c>
      <c r="F10" s="19">
        <v>98.64</v>
      </c>
      <c r="G10" s="19">
        <v>96.03</v>
      </c>
      <c r="H10" s="19">
        <v>92.44</v>
      </c>
      <c r="I10" s="19">
        <v>107.85</v>
      </c>
      <c r="J10" s="29">
        <v>101</v>
      </c>
      <c r="K10" s="29">
        <v>99.45</v>
      </c>
      <c r="L10" s="29">
        <v>108.43</v>
      </c>
      <c r="M10" s="32">
        <v>99.04</v>
      </c>
      <c r="N10" s="36">
        <v>96.06</v>
      </c>
      <c r="O10" s="20">
        <v>99.3</v>
      </c>
      <c r="P10" s="42">
        <f t="shared" si="0"/>
        <v>100.36749999999999</v>
      </c>
    </row>
    <row r="11" spans="1:16" ht="13.5">
      <c r="A11" s="14">
        <v>8</v>
      </c>
      <c r="B11" s="18" t="s">
        <v>18</v>
      </c>
      <c r="C11" s="14">
        <v>15</v>
      </c>
      <c r="D11" s="19">
        <v>100.45</v>
      </c>
      <c r="E11" s="19">
        <v>100.58</v>
      </c>
      <c r="F11" s="19">
        <v>100.5</v>
      </c>
      <c r="G11" s="19">
        <v>101.71</v>
      </c>
      <c r="H11" s="19">
        <v>95.31</v>
      </c>
      <c r="I11" s="19">
        <v>98.18</v>
      </c>
      <c r="J11" s="29">
        <v>93.14</v>
      </c>
      <c r="K11" s="29">
        <v>99.85</v>
      </c>
      <c r="L11" s="29">
        <v>95.38</v>
      </c>
      <c r="M11" s="32">
        <v>95.99</v>
      </c>
      <c r="N11" s="36">
        <v>105.08</v>
      </c>
      <c r="O11" s="20">
        <v>100.02</v>
      </c>
      <c r="P11" s="42">
        <f t="shared" si="0"/>
        <v>98.84916666666668</v>
      </c>
    </row>
    <row r="12" spans="1:16" ht="13.5">
      <c r="A12" s="14">
        <v>9</v>
      </c>
      <c r="B12" s="18" t="s">
        <v>18</v>
      </c>
      <c r="C12" s="14">
        <v>17</v>
      </c>
      <c r="D12" s="19">
        <v>93.77</v>
      </c>
      <c r="E12" s="19">
        <v>103.67</v>
      </c>
      <c r="F12" s="19">
        <v>103.38</v>
      </c>
      <c r="G12" s="19">
        <v>102.6</v>
      </c>
      <c r="H12" s="19">
        <v>94</v>
      </c>
      <c r="I12" s="19">
        <v>98</v>
      </c>
      <c r="J12" s="29">
        <v>91.68</v>
      </c>
      <c r="K12" s="29">
        <v>104.96</v>
      </c>
      <c r="L12" s="29">
        <v>95.75</v>
      </c>
      <c r="M12" s="32">
        <v>96.05</v>
      </c>
      <c r="N12" s="36">
        <v>93.05</v>
      </c>
      <c r="O12" s="20">
        <v>106.46</v>
      </c>
      <c r="P12" s="42">
        <f t="shared" si="0"/>
        <v>98.61416666666666</v>
      </c>
    </row>
    <row r="13" spans="1:16" ht="13.5">
      <c r="A13" s="14">
        <v>10</v>
      </c>
      <c r="B13" s="18" t="s">
        <v>18</v>
      </c>
      <c r="C13" s="14">
        <v>19</v>
      </c>
      <c r="D13" s="19">
        <v>96.74</v>
      </c>
      <c r="E13" s="19">
        <v>100.62</v>
      </c>
      <c r="F13" s="19">
        <v>101.91</v>
      </c>
      <c r="G13" s="19">
        <v>97.56</v>
      </c>
      <c r="H13" s="19">
        <v>95.39</v>
      </c>
      <c r="I13" s="19">
        <v>100.21</v>
      </c>
      <c r="J13" s="29">
        <v>99.56</v>
      </c>
      <c r="K13" s="29">
        <v>99.25</v>
      </c>
      <c r="L13" s="29">
        <v>99.07</v>
      </c>
      <c r="M13" s="32">
        <v>95.96</v>
      </c>
      <c r="N13" s="36">
        <v>99.03</v>
      </c>
      <c r="O13" s="20">
        <v>98.77</v>
      </c>
      <c r="P13" s="42">
        <f t="shared" si="0"/>
        <v>98.6725</v>
      </c>
    </row>
    <row r="14" spans="1:16" ht="13.5">
      <c r="A14" s="14">
        <v>11</v>
      </c>
      <c r="B14" s="18" t="s">
        <v>18</v>
      </c>
      <c r="C14" s="14">
        <v>25</v>
      </c>
      <c r="D14" s="19">
        <v>97.14</v>
      </c>
      <c r="E14" s="19">
        <v>95.7</v>
      </c>
      <c r="F14" s="19">
        <v>101.64</v>
      </c>
      <c r="G14" s="19">
        <v>100.58</v>
      </c>
      <c r="H14" s="19">
        <v>94.47</v>
      </c>
      <c r="I14" s="19">
        <v>100.49</v>
      </c>
      <c r="J14" s="29">
        <v>98.46</v>
      </c>
      <c r="K14" s="29">
        <v>102.51</v>
      </c>
      <c r="L14" s="29">
        <v>95.66</v>
      </c>
      <c r="M14" s="32">
        <v>99.57</v>
      </c>
      <c r="N14" s="36">
        <v>107.28</v>
      </c>
      <c r="O14" s="20">
        <v>98.8</v>
      </c>
      <c r="P14" s="42">
        <f t="shared" si="0"/>
        <v>99.35833333333333</v>
      </c>
    </row>
    <row r="15" spans="1:16" ht="13.5">
      <c r="A15" s="14">
        <v>12</v>
      </c>
      <c r="B15" s="18" t="s">
        <v>20</v>
      </c>
      <c r="C15" s="14">
        <v>31</v>
      </c>
      <c r="D15" s="19">
        <v>91.03</v>
      </c>
      <c r="E15" s="19">
        <v>107.46</v>
      </c>
      <c r="F15" s="19">
        <v>91.06</v>
      </c>
      <c r="G15" s="19">
        <v>92.2</v>
      </c>
      <c r="H15" s="19">
        <v>93.22</v>
      </c>
      <c r="I15" s="19">
        <v>106.19</v>
      </c>
      <c r="J15" s="29">
        <v>101.11</v>
      </c>
      <c r="K15" s="29">
        <v>102.72</v>
      </c>
      <c r="L15" s="29">
        <v>99.19</v>
      </c>
      <c r="M15" s="32">
        <v>93.62</v>
      </c>
      <c r="N15" s="36">
        <v>106.39</v>
      </c>
      <c r="O15" s="20">
        <v>93.82</v>
      </c>
      <c r="P15" s="42">
        <f t="shared" si="0"/>
        <v>98.1675</v>
      </c>
    </row>
    <row r="16" spans="1:16" ht="13.5">
      <c r="A16" s="14">
        <v>13</v>
      </c>
      <c r="B16" s="18" t="s">
        <v>20</v>
      </c>
      <c r="C16" s="14">
        <v>35</v>
      </c>
      <c r="D16" s="19">
        <v>93.16</v>
      </c>
      <c r="E16" s="19">
        <v>100.85</v>
      </c>
      <c r="F16" s="19">
        <v>95.88</v>
      </c>
      <c r="G16" s="19">
        <v>102.17</v>
      </c>
      <c r="H16" s="19">
        <v>104.06</v>
      </c>
      <c r="I16" s="19">
        <v>97.22</v>
      </c>
      <c r="J16" s="29">
        <v>102.13</v>
      </c>
      <c r="K16" s="29">
        <v>92.56</v>
      </c>
      <c r="L16" s="29">
        <v>95.05</v>
      </c>
      <c r="M16" s="32">
        <v>98.28</v>
      </c>
      <c r="N16" s="36">
        <v>120.65</v>
      </c>
      <c r="O16" s="20">
        <v>102.17</v>
      </c>
      <c r="P16" s="42">
        <f t="shared" si="0"/>
        <v>100.34833333333334</v>
      </c>
    </row>
    <row r="17" spans="1:16" ht="13.5">
      <c r="A17" s="14">
        <v>14</v>
      </c>
      <c r="B17" s="18" t="s">
        <v>20</v>
      </c>
      <c r="C17" s="14">
        <v>37</v>
      </c>
      <c r="D17" s="19">
        <v>95.11</v>
      </c>
      <c r="E17" s="19">
        <v>99.07</v>
      </c>
      <c r="F17" s="19">
        <v>91.65</v>
      </c>
      <c r="G17" s="19">
        <v>100.52</v>
      </c>
      <c r="H17" s="19">
        <v>104.21</v>
      </c>
      <c r="I17" s="19">
        <v>97.37</v>
      </c>
      <c r="J17" s="29">
        <v>93.18</v>
      </c>
      <c r="K17" s="29">
        <v>98.09</v>
      </c>
      <c r="L17" s="29">
        <v>93.3</v>
      </c>
      <c r="M17" s="32">
        <v>106.11</v>
      </c>
      <c r="N17" s="36">
        <v>92.81</v>
      </c>
      <c r="O17" s="20">
        <v>106.72</v>
      </c>
      <c r="P17" s="42">
        <f t="shared" si="0"/>
        <v>98.17833333333334</v>
      </c>
    </row>
    <row r="18" spans="1:16" ht="13.5">
      <c r="A18" s="14">
        <v>15</v>
      </c>
      <c r="B18" s="18" t="s">
        <v>20</v>
      </c>
      <c r="C18" s="14">
        <v>52</v>
      </c>
      <c r="D18" s="19">
        <v>103.19</v>
      </c>
      <c r="E18" s="19">
        <v>98.4</v>
      </c>
      <c r="F18" s="19">
        <v>97.1</v>
      </c>
      <c r="G18" s="19">
        <v>100.36</v>
      </c>
      <c r="H18" s="19">
        <v>104.85</v>
      </c>
      <c r="I18" s="19">
        <v>97.51</v>
      </c>
      <c r="J18" s="29">
        <v>100.1</v>
      </c>
      <c r="K18" s="29">
        <v>98.79</v>
      </c>
      <c r="L18" s="29">
        <v>106.22</v>
      </c>
      <c r="M18" s="29">
        <v>102.08</v>
      </c>
      <c r="N18" s="36">
        <v>100.63</v>
      </c>
      <c r="O18" s="19">
        <v>89.13</v>
      </c>
      <c r="P18" s="42">
        <f t="shared" si="0"/>
        <v>99.86333333333334</v>
      </c>
    </row>
    <row r="19" spans="1:16" ht="13.5">
      <c r="A19" s="14">
        <v>16</v>
      </c>
      <c r="B19" s="18" t="s">
        <v>20</v>
      </c>
      <c r="C19" s="14">
        <v>54</v>
      </c>
      <c r="D19" s="19">
        <v>95.49</v>
      </c>
      <c r="E19" s="19">
        <v>98.27</v>
      </c>
      <c r="F19" s="19">
        <v>101.82</v>
      </c>
      <c r="G19" s="19">
        <v>108.32</v>
      </c>
      <c r="H19" s="19">
        <v>100.06</v>
      </c>
      <c r="I19" s="19">
        <v>95.71</v>
      </c>
      <c r="J19" s="29">
        <v>95.67</v>
      </c>
      <c r="K19" s="29">
        <v>98.63</v>
      </c>
      <c r="L19" s="29">
        <v>92.81</v>
      </c>
      <c r="M19" s="32">
        <v>95.28</v>
      </c>
      <c r="N19" s="36">
        <v>102.15</v>
      </c>
      <c r="O19" s="20">
        <v>96</v>
      </c>
      <c r="P19" s="42">
        <f t="shared" si="0"/>
        <v>98.35083333333334</v>
      </c>
    </row>
    <row r="20" spans="1:16" ht="13.5">
      <c r="A20" s="14">
        <v>17</v>
      </c>
      <c r="B20" s="18" t="s">
        <v>20</v>
      </c>
      <c r="C20" s="14">
        <v>56</v>
      </c>
      <c r="D20" s="19">
        <v>95.47</v>
      </c>
      <c r="E20" s="19">
        <v>100.03</v>
      </c>
      <c r="F20" s="19">
        <v>99.94</v>
      </c>
      <c r="G20" s="19">
        <v>101.23</v>
      </c>
      <c r="H20" s="19">
        <v>94.27</v>
      </c>
      <c r="I20" s="19">
        <v>98.37</v>
      </c>
      <c r="J20" s="29">
        <v>98.33</v>
      </c>
      <c r="K20" s="29">
        <v>95.78</v>
      </c>
      <c r="L20" s="29">
        <v>91.9</v>
      </c>
      <c r="M20" s="32">
        <v>97.65</v>
      </c>
      <c r="N20" s="36">
        <v>98.18</v>
      </c>
      <c r="O20" s="20">
        <v>100.61</v>
      </c>
      <c r="P20" s="42">
        <f t="shared" si="0"/>
        <v>97.64666666666665</v>
      </c>
    </row>
    <row r="21" spans="1:16" ht="13.5">
      <c r="A21" s="14">
        <v>18</v>
      </c>
      <c r="B21" s="18" t="s">
        <v>20</v>
      </c>
      <c r="C21" s="14">
        <v>58</v>
      </c>
      <c r="D21" s="19">
        <v>105.29</v>
      </c>
      <c r="E21" s="19">
        <v>95.54</v>
      </c>
      <c r="F21" s="19">
        <v>99.4</v>
      </c>
      <c r="G21" s="19">
        <v>101.89</v>
      </c>
      <c r="H21" s="19">
        <v>101.38</v>
      </c>
      <c r="I21" s="19">
        <v>94.45</v>
      </c>
      <c r="J21" s="29">
        <v>98.46</v>
      </c>
      <c r="K21" s="29">
        <v>96.29</v>
      </c>
      <c r="L21" s="29">
        <v>98.4</v>
      </c>
      <c r="M21" s="32">
        <v>101.55</v>
      </c>
      <c r="N21" s="36">
        <v>98.61</v>
      </c>
      <c r="O21" s="20">
        <v>105.52</v>
      </c>
      <c r="P21" s="42">
        <f t="shared" si="0"/>
        <v>99.73166666666667</v>
      </c>
    </row>
    <row r="22" spans="1:16" ht="13.5">
      <c r="A22" s="14">
        <v>19</v>
      </c>
      <c r="B22" s="18" t="s">
        <v>20</v>
      </c>
      <c r="C22" s="14">
        <v>62</v>
      </c>
      <c r="D22" s="19">
        <v>95.17</v>
      </c>
      <c r="E22" s="19">
        <v>97.5</v>
      </c>
      <c r="F22" s="19">
        <v>112.41</v>
      </c>
      <c r="G22" s="19">
        <v>100.65</v>
      </c>
      <c r="H22" s="19">
        <v>97.84</v>
      </c>
      <c r="I22" s="19">
        <v>99.09</v>
      </c>
      <c r="J22" s="29">
        <v>101.64</v>
      </c>
      <c r="K22" s="29">
        <v>96.94</v>
      </c>
      <c r="L22" s="29">
        <v>100.83</v>
      </c>
      <c r="M22" s="32">
        <v>100.6</v>
      </c>
      <c r="N22" s="36">
        <v>99.71</v>
      </c>
      <c r="O22" s="20">
        <v>103.37</v>
      </c>
      <c r="P22" s="42">
        <f t="shared" si="0"/>
        <v>100.47916666666667</v>
      </c>
    </row>
    <row r="23" spans="1:16" ht="13.5">
      <c r="A23" s="14">
        <v>20</v>
      </c>
      <c r="B23" s="18" t="s">
        <v>20</v>
      </c>
      <c r="C23" s="14">
        <v>68</v>
      </c>
      <c r="D23" s="19">
        <v>98.02</v>
      </c>
      <c r="E23" s="19">
        <v>96.58</v>
      </c>
      <c r="F23" s="19">
        <v>103.01</v>
      </c>
      <c r="G23" s="19">
        <v>101.56</v>
      </c>
      <c r="H23" s="19">
        <v>98.85</v>
      </c>
      <c r="I23" s="19">
        <v>99.97</v>
      </c>
      <c r="J23" s="29">
        <v>98.39</v>
      </c>
      <c r="K23" s="29">
        <v>95.93</v>
      </c>
      <c r="L23" s="29">
        <v>106.1</v>
      </c>
      <c r="M23" s="32">
        <v>97.01</v>
      </c>
      <c r="N23" s="36">
        <v>90.63</v>
      </c>
      <c r="O23" s="20">
        <v>98.82</v>
      </c>
      <c r="P23" s="42">
        <f t="shared" si="0"/>
        <v>98.73916666666666</v>
      </c>
    </row>
    <row r="24" spans="1:16" ht="13.5">
      <c r="A24" s="14">
        <v>21</v>
      </c>
      <c r="B24" s="18" t="s">
        <v>21</v>
      </c>
      <c r="C24" s="14">
        <v>4</v>
      </c>
      <c r="D24" s="19">
        <v>98.18</v>
      </c>
      <c r="E24" s="19">
        <v>102.33</v>
      </c>
      <c r="F24" s="19">
        <v>100.66</v>
      </c>
      <c r="G24" s="19">
        <v>104</v>
      </c>
      <c r="H24" s="19">
        <v>85.95</v>
      </c>
      <c r="I24" s="19">
        <v>109.01</v>
      </c>
      <c r="J24" s="29">
        <v>99.49</v>
      </c>
      <c r="K24" s="29">
        <v>97.86</v>
      </c>
      <c r="L24" s="29">
        <v>99.78</v>
      </c>
      <c r="M24" s="32">
        <v>106.32</v>
      </c>
      <c r="N24" s="36">
        <v>97.03</v>
      </c>
      <c r="O24" s="20">
        <v>99.84</v>
      </c>
      <c r="P24" s="42">
        <f t="shared" si="0"/>
        <v>100.03749999999998</v>
      </c>
    </row>
    <row r="25" spans="1:16" ht="13.5">
      <c r="A25" s="14">
        <v>22</v>
      </c>
      <c r="B25" s="18" t="s">
        <v>21</v>
      </c>
      <c r="C25" s="14">
        <v>6</v>
      </c>
      <c r="D25" s="19">
        <v>99.35</v>
      </c>
      <c r="E25" s="19">
        <v>92.22</v>
      </c>
      <c r="F25" s="19">
        <v>94.36</v>
      </c>
      <c r="G25" s="19">
        <v>96.57</v>
      </c>
      <c r="H25" s="19">
        <v>97.16</v>
      </c>
      <c r="I25" s="19">
        <v>102.7</v>
      </c>
      <c r="J25" s="29">
        <v>86.8</v>
      </c>
      <c r="K25" s="29">
        <v>109.4</v>
      </c>
      <c r="L25" s="29">
        <v>102.69</v>
      </c>
      <c r="M25" s="32">
        <v>99.23</v>
      </c>
      <c r="N25" s="36">
        <v>104.93</v>
      </c>
      <c r="O25" s="20">
        <v>94.93</v>
      </c>
      <c r="P25" s="42">
        <f t="shared" si="0"/>
        <v>98.36166666666668</v>
      </c>
    </row>
    <row r="26" spans="1:16" ht="13.5">
      <c r="A26" s="14">
        <v>23</v>
      </c>
      <c r="B26" s="18" t="s">
        <v>21</v>
      </c>
      <c r="C26" s="14">
        <v>8</v>
      </c>
      <c r="D26" s="19">
        <v>95.05</v>
      </c>
      <c r="E26" s="19">
        <v>122.21</v>
      </c>
      <c r="F26" s="19">
        <v>99.82</v>
      </c>
      <c r="G26" s="19">
        <v>101.44</v>
      </c>
      <c r="H26" s="19">
        <v>85.07</v>
      </c>
      <c r="I26" s="19">
        <v>109.33</v>
      </c>
      <c r="J26" s="29">
        <v>101.53</v>
      </c>
      <c r="K26" s="29">
        <v>95.55</v>
      </c>
      <c r="L26" s="29">
        <v>101.21</v>
      </c>
      <c r="M26" s="32">
        <v>98.49</v>
      </c>
      <c r="N26" s="36">
        <v>99.46</v>
      </c>
      <c r="O26" s="20">
        <v>102.17</v>
      </c>
      <c r="P26" s="42">
        <f t="shared" si="0"/>
        <v>100.94416666666666</v>
      </c>
    </row>
    <row r="27" spans="1:16" ht="13.5">
      <c r="A27" s="14">
        <v>24</v>
      </c>
      <c r="B27" s="18" t="s">
        <v>21</v>
      </c>
      <c r="C27" s="14">
        <v>10</v>
      </c>
      <c r="D27" s="19">
        <v>94.36</v>
      </c>
      <c r="E27" s="19">
        <v>87.19</v>
      </c>
      <c r="F27" s="19">
        <v>91.25</v>
      </c>
      <c r="G27" s="19">
        <v>102.22</v>
      </c>
      <c r="H27" s="19">
        <v>101.08</v>
      </c>
      <c r="I27" s="19">
        <v>93</v>
      </c>
      <c r="J27" s="29">
        <v>114.14</v>
      </c>
      <c r="K27" s="29">
        <v>105.82</v>
      </c>
      <c r="L27" s="29">
        <v>84.11</v>
      </c>
      <c r="M27" s="32">
        <v>111.28</v>
      </c>
      <c r="N27" s="36">
        <v>95.37</v>
      </c>
      <c r="O27" s="20">
        <v>90.84</v>
      </c>
      <c r="P27" s="42">
        <f t="shared" si="0"/>
        <v>97.55499999999999</v>
      </c>
    </row>
    <row r="28" spans="1:16" ht="13.5">
      <c r="A28" s="14">
        <v>25</v>
      </c>
      <c r="B28" s="18" t="s">
        <v>22</v>
      </c>
      <c r="C28" s="14" t="s">
        <v>23</v>
      </c>
      <c r="D28" s="19">
        <v>100.96</v>
      </c>
      <c r="E28" s="19">
        <v>98.63</v>
      </c>
      <c r="F28" s="19">
        <v>94.12</v>
      </c>
      <c r="G28" s="19">
        <v>102.75</v>
      </c>
      <c r="H28" s="19">
        <v>95.13</v>
      </c>
      <c r="I28" s="19">
        <v>99.38</v>
      </c>
      <c r="J28" s="29">
        <v>101.92</v>
      </c>
      <c r="K28" s="29">
        <v>100.29</v>
      </c>
      <c r="L28" s="29">
        <v>105.77</v>
      </c>
      <c r="M28" s="32">
        <v>96.7</v>
      </c>
      <c r="N28" s="36">
        <v>103.38</v>
      </c>
      <c r="O28" s="20">
        <v>104.89</v>
      </c>
      <c r="P28" s="26">
        <f t="shared" si="0"/>
        <v>100.32666666666667</v>
      </c>
    </row>
    <row r="29" spans="1:16" ht="13.5">
      <c r="A29" s="14">
        <v>26</v>
      </c>
      <c r="B29" s="18" t="s">
        <v>22</v>
      </c>
      <c r="C29" s="14">
        <v>8</v>
      </c>
      <c r="D29" s="19">
        <v>95.22</v>
      </c>
      <c r="E29" s="19">
        <v>95.36</v>
      </c>
      <c r="F29" s="19">
        <v>101.55</v>
      </c>
      <c r="G29" s="19">
        <v>102.74</v>
      </c>
      <c r="H29" s="19">
        <v>97.46</v>
      </c>
      <c r="I29" s="19">
        <v>100.37</v>
      </c>
      <c r="J29" s="29">
        <v>96.19</v>
      </c>
      <c r="K29" s="29">
        <v>100.34</v>
      </c>
      <c r="L29" s="29">
        <v>99.62</v>
      </c>
      <c r="M29" s="32">
        <v>108.89</v>
      </c>
      <c r="N29" s="36">
        <v>97.58</v>
      </c>
      <c r="O29" s="20">
        <v>102.15</v>
      </c>
      <c r="P29" s="26">
        <f t="shared" si="0"/>
        <v>99.78916666666669</v>
      </c>
    </row>
    <row r="30" spans="1:16" ht="13.5">
      <c r="A30" s="14">
        <v>27</v>
      </c>
      <c r="B30" s="18" t="s">
        <v>22</v>
      </c>
      <c r="C30" s="14">
        <v>9</v>
      </c>
      <c r="D30" s="19">
        <v>94.1</v>
      </c>
      <c r="E30" s="19">
        <v>88.36</v>
      </c>
      <c r="F30" s="19">
        <v>122.82</v>
      </c>
      <c r="G30" s="19">
        <v>99.43</v>
      </c>
      <c r="H30" s="19">
        <v>97.29</v>
      </c>
      <c r="I30" s="19">
        <v>98</v>
      </c>
      <c r="J30" s="29">
        <v>102.47</v>
      </c>
      <c r="K30" s="29">
        <v>102.22</v>
      </c>
      <c r="L30" s="29">
        <v>99.61</v>
      </c>
      <c r="M30" s="32">
        <v>100.86</v>
      </c>
      <c r="N30" s="36">
        <v>96.87</v>
      </c>
      <c r="O30" s="20">
        <v>103.88</v>
      </c>
      <c r="P30" s="26">
        <f t="shared" si="0"/>
        <v>100.49250000000002</v>
      </c>
    </row>
    <row r="31" spans="1:16" ht="13.5">
      <c r="A31" s="14">
        <v>28</v>
      </c>
      <c r="B31" s="18" t="s">
        <v>22</v>
      </c>
      <c r="C31" s="14">
        <v>11</v>
      </c>
      <c r="D31" s="19">
        <v>91.41</v>
      </c>
      <c r="E31" s="19">
        <v>88.13</v>
      </c>
      <c r="F31" s="19">
        <v>94.41</v>
      </c>
      <c r="G31" s="19">
        <v>106.8</v>
      </c>
      <c r="H31" s="19">
        <v>93.43</v>
      </c>
      <c r="I31" s="19">
        <v>99.54</v>
      </c>
      <c r="J31" s="29">
        <v>110.63</v>
      </c>
      <c r="K31" s="29">
        <v>105.87</v>
      </c>
      <c r="L31" s="29">
        <v>99.94</v>
      </c>
      <c r="M31" s="32">
        <v>105.05</v>
      </c>
      <c r="N31" s="36">
        <v>93.31</v>
      </c>
      <c r="O31" s="20">
        <v>100.94</v>
      </c>
      <c r="P31" s="26">
        <f t="shared" si="0"/>
        <v>99.12166666666667</v>
      </c>
    </row>
    <row r="32" spans="1:16" ht="13.5">
      <c r="A32" s="14">
        <v>29</v>
      </c>
      <c r="B32" s="18" t="s">
        <v>22</v>
      </c>
      <c r="C32" s="14">
        <v>13</v>
      </c>
      <c r="D32" s="19">
        <v>97.47</v>
      </c>
      <c r="E32" s="19">
        <v>103.42</v>
      </c>
      <c r="F32" s="19">
        <v>98.73</v>
      </c>
      <c r="G32" s="19">
        <v>101.42</v>
      </c>
      <c r="H32" s="19">
        <v>95.7</v>
      </c>
      <c r="I32" s="19">
        <v>99.31</v>
      </c>
      <c r="J32" s="29">
        <v>98.68</v>
      </c>
      <c r="K32" s="29">
        <v>94.34</v>
      </c>
      <c r="L32" s="29">
        <v>99.33</v>
      </c>
      <c r="M32" s="32">
        <v>97.1</v>
      </c>
      <c r="N32" s="36">
        <v>98.45</v>
      </c>
      <c r="O32" s="20">
        <v>95.34</v>
      </c>
      <c r="P32" s="26">
        <f t="shared" si="0"/>
        <v>98.27416666666666</v>
      </c>
    </row>
    <row r="33" spans="1:16" ht="13.5">
      <c r="A33" s="14">
        <v>30</v>
      </c>
      <c r="B33" s="18" t="s">
        <v>22</v>
      </c>
      <c r="C33" s="14">
        <v>14</v>
      </c>
      <c r="D33" s="19">
        <v>96.66</v>
      </c>
      <c r="E33" s="19">
        <v>100.96</v>
      </c>
      <c r="F33" s="19">
        <v>98.41</v>
      </c>
      <c r="G33" s="19">
        <v>100.44</v>
      </c>
      <c r="H33" s="19">
        <v>100.59</v>
      </c>
      <c r="I33" s="19">
        <v>93.46</v>
      </c>
      <c r="J33" s="29">
        <v>92.83</v>
      </c>
      <c r="K33" s="29">
        <v>120.27</v>
      </c>
      <c r="L33" s="29">
        <v>119.34</v>
      </c>
      <c r="M33" s="32">
        <v>108.28</v>
      </c>
      <c r="N33" s="36">
        <v>96.91</v>
      </c>
      <c r="O33" s="20">
        <v>91.25</v>
      </c>
      <c r="P33" s="26">
        <f t="shared" si="0"/>
        <v>101.61666666666667</v>
      </c>
    </row>
    <row r="34" spans="1:16" ht="13.5">
      <c r="A34" s="14">
        <v>31</v>
      </c>
      <c r="B34" s="18" t="s">
        <v>22</v>
      </c>
      <c r="C34" s="14">
        <v>17</v>
      </c>
      <c r="D34" s="19">
        <v>105.65</v>
      </c>
      <c r="E34" s="19">
        <v>97.44</v>
      </c>
      <c r="F34" s="19">
        <v>102.93</v>
      </c>
      <c r="G34" s="19">
        <v>94.92</v>
      </c>
      <c r="H34" s="19">
        <v>106.66</v>
      </c>
      <c r="I34" s="19">
        <v>95.76</v>
      </c>
      <c r="J34" s="29">
        <v>99.6</v>
      </c>
      <c r="K34" s="29">
        <v>100.05</v>
      </c>
      <c r="L34" s="29">
        <v>106.09</v>
      </c>
      <c r="M34" s="32">
        <v>100.35</v>
      </c>
      <c r="N34" s="36">
        <v>100.36</v>
      </c>
      <c r="O34" s="20">
        <v>120.03</v>
      </c>
      <c r="P34" s="26">
        <f t="shared" si="0"/>
        <v>102.48666666666666</v>
      </c>
    </row>
    <row r="35" spans="1:16" ht="13.5">
      <c r="A35" s="14">
        <v>32</v>
      </c>
      <c r="B35" s="18" t="s">
        <v>22</v>
      </c>
      <c r="C35" s="14">
        <v>18</v>
      </c>
      <c r="D35" s="19">
        <v>108.1</v>
      </c>
      <c r="E35" s="19">
        <v>107.79</v>
      </c>
      <c r="F35" s="19">
        <v>89.58</v>
      </c>
      <c r="G35" s="19">
        <v>100.14</v>
      </c>
      <c r="H35" s="19">
        <v>91.22</v>
      </c>
      <c r="I35" s="19">
        <v>126.24</v>
      </c>
      <c r="J35" s="29">
        <v>103.46</v>
      </c>
      <c r="K35" s="29">
        <v>102.52</v>
      </c>
      <c r="L35" s="29">
        <v>97.94</v>
      </c>
      <c r="M35" s="32">
        <v>104.73</v>
      </c>
      <c r="N35" s="36">
        <v>92.46</v>
      </c>
      <c r="O35" s="20">
        <v>101.2</v>
      </c>
      <c r="P35" s="26">
        <f t="shared" si="0"/>
        <v>102.11500000000001</v>
      </c>
    </row>
    <row r="36" spans="1:16" ht="13.5">
      <c r="A36" s="14">
        <v>33</v>
      </c>
      <c r="B36" s="18" t="s">
        <v>22</v>
      </c>
      <c r="C36" s="14">
        <v>20</v>
      </c>
      <c r="D36" s="19">
        <v>98.1</v>
      </c>
      <c r="E36" s="19">
        <v>103.51</v>
      </c>
      <c r="F36" s="19">
        <v>101.98</v>
      </c>
      <c r="G36" s="19">
        <v>95.65</v>
      </c>
      <c r="H36" s="19">
        <v>103.21</v>
      </c>
      <c r="I36" s="19">
        <v>97.57</v>
      </c>
      <c r="J36" s="29">
        <v>98.37</v>
      </c>
      <c r="K36" s="29">
        <v>96.17</v>
      </c>
      <c r="L36" s="29">
        <v>99.24</v>
      </c>
      <c r="M36" s="32">
        <v>97.62</v>
      </c>
      <c r="N36" s="36">
        <v>103.58</v>
      </c>
      <c r="O36" s="20">
        <v>107.29</v>
      </c>
      <c r="P36" s="26">
        <f t="shared" si="0"/>
        <v>100.19083333333333</v>
      </c>
    </row>
    <row r="37" spans="1:16" ht="13.5">
      <c r="A37" s="14">
        <v>34</v>
      </c>
      <c r="B37" s="18" t="s">
        <v>22</v>
      </c>
      <c r="C37" s="14" t="s">
        <v>24</v>
      </c>
      <c r="D37" s="19">
        <v>92.63</v>
      </c>
      <c r="E37" s="19">
        <v>103.4</v>
      </c>
      <c r="F37" s="19">
        <v>108.35</v>
      </c>
      <c r="G37" s="19">
        <v>91.7</v>
      </c>
      <c r="H37" s="19">
        <v>99.98</v>
      </c>
      <c r="I37" s="19">
        <v>97.61</v>
      </c>
      <c r="J37" s="29">
        <v>105.45</v>
      </c>
      <c r="K37" s="29">
        <v>100.29</v>
      </c>
      <c r="L37" s="29">
        <v>96.99</v>
      </c>
      <c r="M37" s="32">
        <v>96.32</v>
      </c>
      <c r="N37" s="36">
        <v>99.15</v>
      </c>
      <c r="O37" s="20">
        <v>95.92</v>
      </c>
      <c r="P37" s="26">
        <f t="shared" si="0"/>
        <v>98.98250000000002</v>
      </c>
    </row>
    <row r="38" spans="1:16" ht="13.5">
      <c r="A38" s="14">
        <v>35</v>
      </c>
      <c r="B38" s="18" t="s">
        <v>22</v>
      </c>
      <c r="C38" s="14">
        <v>22</v>
      </c>
      <c r="D38" s="19">
        <v>96.44</v>
      </c>
      <c r="E38" s="19">
        <v>101.08</v>
      </c>
      <c r="F38" s="19">
        <v>101.5</v>
      </c>
      <c r="G38" s="19">
        <v>98.45</v>
      </c>
      <c r="H38" s="19">
        <v>97.94</v>
      </c>
      <c r="I38" s="19">
        <v>100.45</v>
      </c>
      <c r="J38" s="29">
        <v>98.75</v>
      </c>
      <c r="K38" s="29">
        <v>99.07</v>
      </c>
      <c r="L38" s="29">
        <v>101.52</v>
      </c>
      <c r="M38" s="32">
        <v>94.68</v>
      </c>
      <c r="N38" s="36">
        <v>98.25</v>
      </c>
      <c r="O38" s="20">
        <v>98.38</v>
      </c>
      <c r="P38" s="26">
        <f t="shared" si="0"/>
        <v>98.87583333333335</v>
      </c>
    </row>
    <row r="39" spans="1:16" ht="13.5">
      <c r="A39" s="14">
        <v>36</v>
      </c>
      <c r="B39" s="18" t="s">
        <v>22</v>
      </c>
      <c r="C39" s="14">
        <v>23</v>
      </c>
      <c r="D39" s="19">
        <v>96.72</v>
      </c>
      <c r="E39" s="19">
        <v>99.54</v>
      </c>
      <c r="F39" s="19">
        <v>93.58</v>
      </c>
      <c r="G39" s="19">
        <v>101.23</v>
      </c>
      <c r="H39" s="19">
        <v>94.06</v>
      </c>
      <c r="I39" s="19">
        <v>97.22</v>
      </c>
      <c r="J39" s="29">
        <v>107.25</v>
      </c>
      <c r="K39" s="29">
        <v>103.97</v>
      </c>
      <c r="L39" s="29">
        <v>95.84</v>
      </c>
      <c r="M39" s="32">
        <v>106.86</v>
      </c>
      <c r="N39" s="36">
        <v>94.69</v>
      </c>
      <c r="O39" s="20">
        <v>105</v>
      </c>
      <c r="P39" s="26">
        <f t="shared" si="0"/>
        <v>99.66333333333334</v>
      </c>
    </row>
    <row r="40" spans="1:16" ht="13.5">
      <c r="A40" s="14">
        <v>37</v>
      </c>
      <c r="B40" s="18" t="s">
        <v>22</v>
      </c>
      <c r="C40" s="14">
        <v>25</v>
      </c>
      <c r="D40" s="19">
        <v>93.45</v>
      </c>
      <c r="E40" s="19">
        <v>99.95</v>
      </c>
      <c r="F40" s="19">
        <v>102.12</v>
      </c>
      <c r="G40" s="19">
        <v>100</v>
      </c>
      <c r="H40" s="19">
        <v>100.12</v>
      </c>
      <c r="I40" s="19">
        <v>106.77</v>
      </c>
      <c r="J40" s="29">
        <v>88.27</v>
      </c>
      <c r="K40" s="29">
        <v>100.61</v>
      </c>
      <c r="L40" s="29">
        <v>91.75</v>
      </c>
      <c r="M40" s="32">
        <v>101.64</v>
      </c>
      <c r="N40" s="36">
        <v>90.2</v>
      </c>
      <c r="O40" s="20">
        <v>93.73</v>
      </c>
      <c r="P40" s="26">
        <f t="shared" si="0"/>
        <v>97.38416666666666</v>
      </c>
    </row>
    <row r="41" spans="1:16" ht="13.5">
      <c r="A41" s="14">
        <v>38</v>
      </c>
      <c r="B41" s="18" t="s">
        <v>22</v>
      </c>
      <c r="C41" s="14">
        <v>27</v>
      </c>
      <c r="D41" s="19">
        <v>92.4</v>
      </c>
      <c r="E41" s="19">
        <v>106.91</v>
      </c>
      <c r="F41" s="19">
        <v>93.1</v>
      </c>
      <c r="G41" s="19">
        <v>97.63</v>
      </c>
      <c r="H41" s="19">
        <v>93.35</v>
      </c>
      <c r="I41" s="19">
        <v>106.72</v>
      </c>
      <c r="J41" s="29">
        <v>95.65</v>
      </c>
      <c r="K41" s="29">
        <v>100.93</v>
      </c>
      <c r="L41" s="29">
        <v>93.19</v>
      </c>
      <c r="M41" s="32">
        <v>95.74</v>
      </c>
      <c r="N41" s="36">
        <v>110.33</v>
      </c>
      <c r="O41" s="20">
        <v>113.04</v>
      </c>
      <c r="P41" s="26">
        <f t="shared" si="0"/>
        <v>99.91583333333334</v>
      </c>
    </row>
    <row r="42" spans="1:16" ht="13.5">
      <c r="A42" s="14">
        <v>39</v>
      </c>
      <c r="B42" s="18" t="s">
        <v>22</v>
      </c>
      <c r="C42" s="14">
        <v>29</v>
      </c>
      <c r="D42" s="19">
        <v>102.06</v>
      </c>
      <c r="E42" s="19">
        <v>99.18</v>
      </c>
      <c r="F42" s="19">
        <v>99.54</v>
      </c>
      <c r="G42" s="19">
        <v>98.85</v>
      </c>
      <c r="H42" s="19">
        <v>99.21</v>
      </c>
      <c r="I42" s="19">
        <v>96.99</v>
      </c>
      <c r="J42" s="29">
        <v>98.12</v>
      </c>
      <c r="K42" s="29">
        <v>101.83</v>
      </c>
      <c r="L42" s="29">
        <v>99.97</v>
      </c>
      <c r="M42" s="32">
        <v>99.14</v>
      </c>
      <c r="N42" s="36">
        <v>96.63</v>
      </c>
      <c r="O42" s="20">
        <v>102.7</v>
      </c>
      <c r="P42" s="26">
        <f t="shared" si="0"/>
        <v>99.51833333333333</v>
      </c>
    </row>
    <row r="43" spans="1:16" ht="13.5">
      <c r="A43" s="19">
        <v>40</v>
      </c>
      <c r="B43" s="18" t="s">
        <v>22</v>
      </c>
      <c r="C43" s="14">
        <v>31</v>
      </c>
      <c r="D43" s="19">
        <v>97.91</v>
      </c>
      <c r="E43" s="19">
        <v>107.33</v>
      </c>
      <c r="F43" s="19">
        <v>100.38</v>
      </c>
      <c r="G43" s="19">
        <v>99.66</v>
      </c>
      <c r="H43" s="19">
        <v>92.45</v>
      </c>
      <c r="I43" s="19">
        <v>96.62</v>
      </c>
      <c r="J43" s="29">
        <v>105.84</v>
      </c>
      <c r="K43" s="29">
        <v>98.09</v>
      </c>
      <c r="L43" s="29">
        <v>104.1</v>
      </c>
      <c r="M43" s="32">
        <v>95.55</v>
      </c>
      <c r="N43" s="36">
        <v>99.25</v>
      </c>
      <c r="O43" s="20">
        <v>101.31</v>
      </c>
      <c r="P43" s="26">
        <f t="shared" si="0"/>
        <v>99.87416666666665</v>
      </c>
    </row>
    <row r="44" spans="1:16" ht="13.5">
      <c r="A44" s="19">
        <v>41</v>
      </c>
      <c r="B44" s="18" t="s">
        <v>22</v>
      </c>
      <c r="C44" s="14">
        <v>35</v>
      </c>
      <c r="D44" s="19">
        <v>96.79</v>
      </c>
      <c r="E44" s="19">
        <v>100.85</v>
      </c>
      <c r="F44" s="19">
        <v>95.64</v>
      </c>
      <c r="G44" s="19">
        <v>93.06</v>
      </c>
      <c r="H44" s="19">
        <v>104.05</v>
      </c>
      <c r="I44" s="19">
        <v>102.33</v>
      </c>
      <c r="J44" s="29">
        <v>99.36</v>
      </c>
      <c r="K44" s="29">
        <v>95.82</v>
      </c>
      <c r="L44" s="29">
        <v>95.3</v>
      </c>
      <c r="M44" s="32">
        <v>98.28</v>
      </c>
      <c r="N44" s="36">
        <v>102.87</v>
      </c>
      <c r="O44" s="20">
        <v>98.89</v>
      </c>
      <c r="P44" s="26">
        <f t="shared" si="0"/>
        <v>98.60333333333334</v>
      </c>
    </row>
    <row r="45" spans="1:16" ht="12.75">
      <c r="A45" s="14"/>
      <c r="B45" s="22" t="s">
        <v>25</v>
      </c>
      <c r="C45" s="19"/>
      <c r="D45" s="23">
        <v>97.4</v>
      </c>
      <c r="E45" s="23">
        <v>100</v>
      </c>
      <c r="F45" s="23">
        <v>100.11</v>
      </c>
      <c r="G45" s="23">
        <v>100.03</v>
      </c>
      <c r="H45" s="23">
        <v>96.45</v>
      </c>
      <c r="I45" s="23">
        <v>100.02</v>
      </c>
      <c r="J45" s="30">
        <v>100.06</v>
      </c>
      <c r="K45" s="30">
        <v>100</v>
      </c>
      <c r="L45" s="30">
        <v>100.2</v>
      </c>
      <c r="M45" s="33">
        <v>100.02</v>
      </c>
      <c r="N45" s="40">
        <v>100.01</v>
      </c>
      <c r="O45" s="24">
        <v>100.04</v>
      </c>
      <c r="P45" s="41">
        <f t="shared" si="0"/>
        <v>99.52833333333332</v>
      </c>
    </row>
    <row r="46" spans="1:15" ht="14.25">
      <c r="A46" s="6"/>
      <c r="B46" s="7"/>
      <c r="C46" s="8"/>
      <c r="D46" s="8"/>
      <c r="E46" s="8"/>
      <c r="F46" s="8"/>
      <c r="G46" s="8"/>
      <c r="H46" s="8"/>
      <c r="I46" s="8"/>
      <c r="J46" s="9"/>
      <c r="K46" s="31"/>
      <c r="L46" s="31"/>
      <c r="M46" s="31"/>
      <c r="N46" s="34"/>
      <c r="O46" s="10"/>
    </row>
    <row r="47" spans="1:15" ht="14.25">
      <c r="A47" s="6"/>
      <c r="B47" s="7"/>
      <c r="C47" s="8"/>
      <c r="D47" s="8"/>
      <c r="E47" s="8"/>
      <c r="F47" s="8"/>
      <c r="G47" s="8"/>
      <c r="H47" s="8"/>
      <c r="I47" s="8"/>
      <c r="J47" s="9"/>
      <c r="K47" s="31"/>
      <c r="L47" s="31"/>
      <c r="M47" s="31"/>
      <c r="N47" s="34"/>
      <c r="O47" s="10"/>
    </row>
    <row r="48" spans="1:15" ht="14.25">
      <c r="A48" s="6"/>
      <c r="B48" s="7"/>
      <c r="C48" s="8"/>
      <c r="D48" s="8"/>
      <c r="E48" s="8"/>
      <c r="F48" s="8"/>
      <c r="G48" s="8"/>
      <c r="H48" s="8"/>
      <c r="I48" s="8"/>
      <c r="J48" s="9"/>
      <c r="K48" s="31"/>
      <c r="L48" s="31"/>
      <c r="M48" s="31"/>
      <c r="N48" s="34"/>
      <c r="O48" s="10"/>
    </row>
    <row r="49" spans="1:15" ht="14.25">
      <c r="A49" s="6"/>
      <c r="B49" s="7"/>
      <c r="C49" s="8"/>
      <c r="D49" s="8"/>
      <c r="E49" s="8"/>
      <c r="F49" s="8"/>
      <c r="G49" s="8"/>
      <c r="H49" s="8"/>
      <c r="I49" s="8"/>
      <c r="J49" s="9"/>
      <c r="K49" s="31"/>
      <c r="L49" s="31"/>
      <c r="M49" s="31"/>
      <c r="N49" s="34"/>
      <c r="O49" s="10"/>
    </row>
    <row r="50" spans="1:15" ht="14.25">
      <c r="A50" s="6"/>
      <c r="B50" s="7"/>
      <c r="C50" s="8"/>
      <c r="D50" s="8"/>
      <c r="E50" s="8"/>
      <c r="F50" s="8"/>
      <c r="G50" s="8"/>
      <c r="H50" s="8"/>
      <c r="I50" s="8"/>
      <c r="J50" s="9"/>
      <c r="K50" s="31"/>
      <c r="L50" s="31"/>
      <c r="M50" s="31"/>
      <c r="N50" s="34"/>
      <c r="O50" s="10"/>
    </row>
    <row r="51" spans="1:15" ht="14.25">
      <c r="A51" s="6"/>
      <c r="B51" s="7"/>
      <c r="C51" s="8"/>
      <c r="D51" s="8"/>
      <c r="E51" s="8"/>
      <c r="F51" s="8"/>
      <c r="G51" s="8"/>
      <c r="H51" s="8"/>
      <c r="I51" s="8"/>
      <c r="J51" s="9"/>
      <c r="K51" s="31"/>
      <c r="L51" s="31"/>
      <c r="M51" s="31"/>
      <c r="N51" s="34"/>
      <c r="O51" s="10"/>
    </row>
    <row r="52" spans="1:15" ht="14.25">
      <c r="A52" s="6"/>
      <c r="B52" s="7"/>
      <c r="C52" s="8"/>
      <c r="D52" s="8"/>
      <c r="E52" s="8"/>
      <c r="F52" s="8"/>
      <c r="G52" s="8"/>
      <c r="H52" s="8"/>
      <c r="I52" s="8"/>
      <c r="J52" s="9"/>
      <c r="K52" s="31"/>
      <c r="L52" s="31"/>
      <c r="M52" s="31"/>
      <c r="N52" s="34"/>
      <c r="O52" s="10"/>
    </row>
    <row r="53" spans="1:15" ht="14.25">
      <c r="A53" s="6"/>
      <c r="B53" s="7"/>
      <c r="C53" s="8"/>
      <c r="D53" s="8"/>
      <c r="E53" s="8"/>
      <c r="F53" s="8"/>
      <c r="G53" s="8"/>
      <c r="H53" s="8"/>
      <c r="I53" s="8"/>
      <c r="J53" s="9"/>
      <c r="K53" s="31"/>
      <c r="L53" s="31"/>
      <c r="M53" s="31"/>
      <c r="N53" s="34"/>
      <c r="O53" s="10"/>
    </row>
    <row r="54" spans="1:15" ht="14.25">
      <c r="A54" s="6"/>
      <c r="B54" s="7"/>
      <c r="C54" s="8"/>
      <c r="D54" s="8"/>
      <c r="E54" s="8"/>
      <c r="F54" s="8"/>
      <c r="G54" s="8"/>
      <c r="H54" s="8"/>
      <c r="I54" s="8"/>
      <c r="J54" s="9"/>
      <c r="K54" s="31"/>
      <c r="L54" s="31"/>
      <c r="M54" s="31"/>
      <c r="N54" s="34"/>
      <c r="O54" s="10"/>
    </row>
    <row r="55" spans="1:15" ht="14.25">
      <c r="A55" s="6"/>
      <c r="B55" s="7"/>
      <c r="C55" s="8"/>
      <c r="D55" s="8"/>
      <c r="E55" s="8"/>
      <c r="F55" s="8"/>
      <c r="G55" s="8"/>
      <c r="H55" s="8"/>
      <c r="I55" s="8"/>
      <c r="J55" s="9"/>
      <c r="K55" s="31"/>
      <c r="L55" s="31"/>
      <c r="M55" s="31"/>
      <c r="N55" s="34"/>
      <c r="O55" s="10"/>
    </row>
    <row r="56" spans="1:15" ht="14.25">
      <c r="A56" s="6"/>
      <c r="B56" s="7"/>
      <c r="C56" s="8"/>
      <c r="D56" s="8"/>
      <c r="E56" s="8"/>
      <c r="F56" s="8"/>
      <c r="G56" s="8"/>
      <c r="H56" s="8"/>
      <c r="I56" s="8"/>
      <c r="J56" s="9"/>
      <c r="K56" s="31"/>
      <c r="L56" s="31"/>
      <c r="M56" s="31"/>
      <c r="N56" s="34"/>
      <c r="O56" s="10"/>
    </row>
    <row r="57" spans="1:15" ht="14.25">
      <c r="A57" s="6"/>
      <c r="B57" s="7"/>
      <c r="C57" s="8"/>
      <c r="D57" s="8"/>
      <c r="E57" s="8"/>
      <c r="F57" s="8"/>
      <c r="G57" s="8"/>
      <c r="H57" s="8"/>
      <c r="I57" s="8"/>
      <c r="J57" s="9"/>
      <c r="K57" s="31"/>
      <c r="L57" s="31"/>
      <c r="M57" s="31"/>
      <c r="N57" s="34"/>
      <c r="O57" s="10"/>
    </row>
    <row r="58" spans="1:15" ht="14.25">
      <c r="A58" s="6"/>
      <c r="B58" s="7"/>
      <c r="C58" s="8"/>
      <c r="D58" s="8"/>
      <c r="E58" s="8"/>
      <c r="F58" s="8"/>
      <c r="G58" s="8"/>
      <c r="H58" s="8"/>
      <c r="I58" s="8"/>
      <c r="J58" s="9"/>
      <c r="K58" s="31"/>
      <c r="L58" s="31"/>
      <c r="M58" s="31"/>
      <c r="N58" s="34"/>
      <c r="O58" s="10"/>
    </row>
    <row r="59" spans="1:15" ht="14.25">
      <c r="A59" s="6"/>
      <c r="B59" s="7"/>
      <c r="C59" s="8"/>
      <c r="D59" s="8"/>
      <c r="E59" s="8"/>
      <c r="F59" s="8"/>
      <c r="G59" s="8"/>
      <c r="H59" s="8"/>
      <c r="I59" s="8"/>
      <c r="J59" s="9"/>
      <c r="K59" s="31"/>
      <c r="L59" s="31"/>
      <c r="M59" s="31"/>
      <c r="N59" s="34"/>
      <c r="O59" s="10"/>
    </row>
    <row r="60" spans="1:15" ht="14.25">
      <c r="A60" s="6"/>
      <c r="B60" s="7"/>
      <c r="C60" s="8"/>
      <c r="D60" s="8"/>
      <c r="E60" s="8"/>
      <c r="F60" s="8"/>
      <c r="G60" s="8"/>
      <c r="H60" s="8"/>
      <c r="I60" s="8"/>
      <c r="J60" s="9"/>
      <c r="K60" s="31"/>
      <c r="L60" s="31"/>
      <c r="M60" s="31"/>
      <c r="N60" s="34"/>
      <c r="O60" s="10"/>
    </row>
    <row r="61" spans="1:15" ht="14.25">
      <c r="A61" s="6"/>
      <c r="B61" s="7"/>
      <c r="C61" s="8"/>
      <c r="D61" s="8"/>
      <c r="E61" s="8"/>
      <c r="F61" s="8"/>
      <c r="G61" s="8"/>
      <c r="H61" s="8"/>
      <c r="I61" s="8"/>
      <c r="J61" s="9"/>
      <c r="K61" s="31"/>
      <c r="L61" s="31"/>
      <c r="M61" s="31"/>
      <c r="N61" s="35"/>
      <c r="O61" s="11"/>
    </row>
    <row r="62" spans="1:13" ht="14.25">
      <c r="A62" s="6"/>
      <c r="B62" s="7"/>
      <c r="C62" s="8"/>
      <c r="D62" s="8"/>
      <c r="E62" s="8"/>
      <c r="F62" s="8"/>
      <c r="G62" s="8"/>
      <c r="H62" s="8"/>
      <c r="I62" s="8"/>
      <c r="J62" s="9"/>
      <c r="K62" s="31"/>
      <c r="L62" s="31"/>
      <c r="M62" s="31"/>
    </row>
    <row r="63" spans="1:13" ht="14.25">
      <c r="A63" s="6"/>
      <c r="B63" s="7"/>
      <c r="C63" s="8"/>
      <c r="D63" s="8"/>
      <c r="E63" s="8"/>
      <c r="F63" s="8"/>
      <c r="G63" s="8"/>
      <c r="H63" s="8"/>
      <c r="I63" s="8"/>
      <c r="J63" s="9"/>
      <c r="K63" s="31"/>
      <c r="L63" s="31"/>
      <c r="M63" s="31"/>
    </row>
    <row r="64" spans="1:13" ht="14.25">
      <c r="A64" s="6"/>
      <c r="B64" s="7"/>
      <c r="C64" s="8"/>
      <c r="D64" s="8"/>
      <c r="E64" s="8"/>
      <c r="F64" s="8"/>
      <c r="G64" s="8"/>
      <c r="H64" s="8"/>
      <c r="I64" s="8"/>
      <c r="J64" s="9"/>
      <c r="K64" s="31"/>
      <c r="L64" s="31"/>
      <c r="M64" s="31"/>
    </row>
    <row r="65" spans="1:13" ht="15">
      <c r="A65" s="6"/>
      <c r="B65" s="12" t="s">
        <v>3</v>
      </c>
      <c r="C65" s="12"/>
      <c r="D65" s="13"/>
      <c r="E65" s="13"/>
      <c r="F65" s="13"/>
      <c r="G65" s="13"/>
      <c r="H65" s="13"/>
      <c r="I65" s="13"/>
      <c r="J65" s="9"/>
      <c r="K65" s="31"/>
      <c r="L65" s="31"/>
      <c r="M65" s="31"/>
    </row>
    <row r="67" spans="1:13" ht="16.5">
      <c r="A67" s="37" t="s">
        <v>3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</sheetData>
  <mergeCells count="4">
    <mergeCell ref="A67:M67"/>
    <mergeCell ref="A68:M68"/>
    <mergeCell ref="A69:M69"/>
    <mergeCell ref="A1:N1"/>
  </mergeCells>
  <printOptions verticalCentered="1"/>
  <pageMargins left="0.31527777777777777" right="0.3541666666666667" top="0.3541666666666667" bottom="0.31527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dcterms:modified xsi:type="dcterms:W3CDTF">2011-02-22T11:42:24Z</dcterms:modified>
  <cp:category/>
  <cp:version/>
  <cp:contentType/>
  <cp:contentStatus/>
</cp:coreProperties>
</file>